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80" windowHeight="829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<sst xmlns="http://schemas.openxmlformats.org/spreadsheetml/2006/main" count="65" uniqueCount="64">
  <si>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</si>
  <si>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</si>
  <si>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</si>
  <si>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</si>
  <si>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</si>
  <si>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</si>
  <si>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</si>
  <si>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</si>
  <si>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</si>
  <si>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</si>
  <si>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</si>
  <si>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</si>
  <si>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</si>
  <si>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</si>
  <si>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</si>
  <si>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</si>
  <si>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</si>
  <si>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</si>
  <si>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</si>
  <si>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</si>
  <si>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</si>
  <si>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</si>
  <si>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</si>
  <si>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</si>
  <si>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</si>
  <si>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</si>
  <si>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</si>
  <si>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</si>
  <si>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</si>
  <si>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</si>
  <si>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</si>
  <si>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</si>
  <si>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</si>
  <si>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</si>
  <si>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</si>
  <si>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</si>
  <si>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</si>
  <si>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</si>
  <si>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</si>
  <si>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</si>
  <si>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</si>
  <si>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</si>
  <si>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</si>
  <si>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</si>
  <si>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</si>
  <si>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</si>
  <si>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</si>
  <si>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</si>
  <si>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</si>
  <si>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</si>
  <si>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</si>
  <si>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</si>
  <si>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</si>
  <si>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</si>
  <si>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</si>
  <si>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</si>
  <si>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</si>
  <si>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 xml:space="preserve">Председатель комитета
</t>
  </si>
  <si>
    <t>А.Толмачева</t>
  </si>
  <si>
    <t>Средняя заработная плата за 2021 год , руб.</t>
  </si>
  <si>
    <t>Среднемесячный доход от трудовой деятельности (прогноз за 2021 год), руб.</t>
  </si>
  <si>
    <t>Исп. ФИО , тел.: Рязанова Ю.Н., 3110</t>
  </si>
  <si>
    <t xml:space="preserve"> за ноябрь 2021 года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</si>
  <si>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(ноябрь)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</si>
</sst>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76" fontId="11" fillId="0" borderId="0" xfId="59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177" fontId="1" fillId="0" borderId="10" xfId="59" applyNumberFormat="1" applyFont="1" applyFill="1" applyBorder="1" applyAlignment="1">
      <alignment horizontal="center" vertical="center"/>
    </xf>
    <xf numFmtId="176" fontId="1" fillId="0" borderId="10" xfId="59" applyNumberFormat="1" applyFont="1" applyFill="1" applyBorder="1" applyAlignment="1">
      <alignment horizontal="center" vertical="center"/>
    </xf>
    <xf numFmtId="179" fontId="1" fillId="0" borderId="10" xfId="56" applyNumberFormat="1" applyFont="1" applyFill="1" applyBorder="1" applyAlignment="1">
      <alignment horizontal="center" vertical="center"/>
    </xf>
    <xf numFmtId="177" fontId="1" fillId="0" borderId="13" xfId="59" applyNumberFormat="1" applyFont="1" applyFill="1" applyBorder="1" applyAlignment="1">
      <alignment horizontal="center" vertical="center"/>
    </xf>
    <xf numFmtId="176" fontId="1" fillId="0" borderId="13" xfId="59" applyNumberFormat="1" applyFont="1" applyFill="1" applyBorder="1" applyAlignment="1">
      <alignment horizontal="center" vertical="center"/>
    </xf>
    <xf numFmtId="179" fontId="1" fillId="0" borderId="13" xfId="56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>
      <alignment horizontal="center" vertical="center"/>
    </xf>
    <xf numFmtId="179" fontId="12" fillId="0" borderId="10" xfId="56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59" applyNumberFormat="1" applyFont="1" applyFill="1" applyBorder="1" applyAlignment="1">
      <alignment horizontal="center" vertical="center"/>
    </xf>
    <xf numFmtId="180" fontId="1" fillId="0" borderId="10" xfId="59" applyNumberFormat="1" applyFont="1" applyFill="1" applyBorder="1" applyAlignment="1">
      <alignment horizontal="center" vertical="center"/>
    </xf>
    <xf numFmtId="180" fontId="1" fillId="0" borderId="10" xfId="56" applyNumberFormat="1" applyFont="1" applyFill="1" applyBorder="1" applyAlignment="1">
      <alignment horizontal="center" vertical="center"/>
    </xf>
    <xf numFmtId="1" fontId="4" fillId="0" borderId="10" xfId="59" applyNumberFormat="1" applyFont="1" applyFill="1" applyBorder="1" applyAlignment="1">
      <alignment horizontal="center" vertical="center"/>
    </xf>
    <xf numFmtId="180" fontId="4" fillId="0" borderId="10" xfId="59" applyNumberFormat="1" applyFont="1" applyFill="1" applyBorder="1" applyAlignment="1">
      <alignment horizontal="center" vertical="center"/>
    </xf>
    <xf numFmtId="180" fontId="4" fillId="0" borderId="10" xfId="56" applyNumberFormat="1" applyFont="1" applyFill="1" applyBorder="1" applyAlignment="1">
      <alignment horizontal="center" vertical="center"/>
    </xf>
    <xf numFmtId="182" fontId="1" fillId="0" borderId="10" xfId="59" applyNumberFormat="1" applyFont="1" applyFill="1" applyBorder="1" applyAlignment="1">
      <alignment horizontal="center" vertical="center"/>
    </xf>
    <xf numFmtId="4" fontId="1" fillId="0" borderId="10" xfId="59" applyNumberFormat="1" applyFont="1" applyFill="1" applyBorder="1" applyAlignment="1">
      <alignment horizontal="center" vertical="center"/>
    </xf>
    <xf numFmtId="179" fontId="1" fillId="0" borderId="10" xfId="59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66" zoomScaleNormal="66" zoomScalePageLayoutView="0" workbookViewId="0" topLeftCell="A13">
      <selection activeCell="D18" sqref="D18"/>
    </sheetView>
  </sheetViews>
  <sheetFormatPr defaultColWidth="9.00390625" defaultRowHeight="12.75" outlineLevelRow="1"/>
  <cols>
    <col min="1" max="1" width="6.00390625" style="5" customWidth="1"/>
    <col min="2" max="2" width="10.375" style="1" customWidth="1"/>
    <col min="3" max="3" width="49.75390625" style="18" customWidth="1"/>
    <col min="4" max="4" width="20.625" style="29" customWidth="1"/>
    <col min="5" max="5" width="17.125" style="29" customWidth="1"/>
    <col min="6" max="6" width="19.75390625" style="29" customWidth="1"/>
    <col min="7" max="7" width="21.25390625" style="29" customWidth="1"/>
    <col min="8" max="8" width="16.125" style="29" customWidth="1"/>
    <col min="9" max="10" width="9.125" style="1" customWidth="1"/>
    <col min="11" max="11" width="14.625" style="1" customWidth="1"/>
    <col min="12" max="16384" width="9.125" style="1" customWidth="1"/>
  </cols>
  <sheetData>
    <row r="1" spans="1:8" ht="22.5" customHeight="1">
      <c r="A1" s="49" t="s">
        <v>1</v>
      </c>
      <c r="B1" s="49"/>
      <c r="C1" s="49"/>
      <c r="D1" s="49"/>
      <c r="E1" s="49"/>
      <c r="F1" s="49"/>
      <c r="G1" s="49"/>
      <c r="H1" s="49"/>
    </row>
    <row r="2" spans="1:8" ht="21.75" customHeight="1">
      <c r="A2" s="50" t="s">
        <v>62</v>
      </c>
      <c r="B2" s="50"/>
      <c r="C2" s="50"/>
      <c r="D2" s="50"/>
      <c r="E2" s="50"/>
      <c r="F2" s="50"/>
      <c r="G2" s="50"/>
      <c r="H2" s="50"/>
    </row>
    <row r="3" spans="1:8" ht="20.25" customHeight="1">
      <c r="A3" s="51" t="s">
        <v>60</v>
      </c>
      <c r="B3" s="51"/>
      <c r="C3" s="51"/>
      <c r="D3" s="51"/>
      <c r="E3" s="51"/>
      <c r="F3" s="51"/>
      <c r="G3" s="51"/>
      <c r="H3" s="19">
        <v>43310</v>
      </c>
    </row>
    <row r="4" spans="1:8" ht="125.25" customHeight="1">
      <c r="A4" s="8" t="s">
        <v>0</v>
      </c>
      <c r="B4" s="9" t="s">
        <v>21</v>
      </c>
      <c r="C4" s="11" t="s">
        <v>46</v>
      </c>
      <c r="D4" s="8" t="s">
        <v>26</v>
      </c>
      <c r="E4" s="8" t="s">
        <v>59</v>
      </c>
      <c r="F4" s="8" t="s">
        <v>63</v>
      </c>
      <c r="G4" s="8" t="s">
        <v>56</v>
      </c>
      <c r="H4" s="8" t="s">
        <v>2</v>
      </c>
    </row>
    <row r="5" spans="1:8" ht="50.25" customHeight="1">
      <c r="A5" s="10">
        <v>1</v>
      </c>
      <c r="B5" s="48" t="s">
        <v>27</v>
      </c>
      <c r="C5" s="11" t="s">
        <v>4</v>
      </c>
      <c r="D5" s="23"/>
      <c r="E5" s="23"/>
      <c r="F5" s="24"/>
      <c r="G5" s="25"/>
      <c r="H5" s="24"/>
    </row>
    <row r="6" spans="1:8" ht="33">
      <c r="A6" s="10">
        <v>2</v>
      </c>
      <c r="B6" s="48"/>
      <c r="C6" s="11" t="s">
        <v>5</v>
      </c>
      <c r="D6" s="23"/>
      <c r="E6" s="23"/>
      <c r="F6" s="24"/>
      <c r="G6" s="25"/>
      <c r="H6" s="24"/>
    </row>
    <row r="7" spans="1:8" ht="16.5">
      <c r="A7" s="10" t="s">
        <v>47</v>
      </c>
      <c r="B7" s="48"/>
      <c r="C7" s="11" t="s">
        <v>48</v>
      </c>
      <c r="D7" s="23"/>
      <c r="E7" s="23"/>
      <c r="F7" s="24"/>
      <c r="G7" s="25"/>
      <c r="H7" s="24"/>
    </row>
    <row r="8" spans="1:8" ht="52.5" customHeight="1">
      <c r="A8" s="10">
        <v>3</v>
      </c>
      <c r="B8" s="48" t="s">
        <v>28</v>
      </c>
      <c r="C8" s="11" t="s">
        <v>6</v>
      </c>
      <c r="D8" s="23"/>
      <c r="E8" s="23"/>
      <c r="F8" s="24"/>
      <c r="G8" s="25"/>
      <c r="H8" s="24"/>
    </row>
    <row r="9" spans="1:8" ht="15" customHeight="1">
      <c r="A9" s="10" t="s">
        <v>16</v>
      </c>
      <c r="B9" s="48"/>
      <c r="C9" s="11" t="s">
        <v>17</v>
      </c>
      <c r="D9" s="23"/>
      <c r="E9" s="23"/>
      <c r="F9" s="24"/>
      <c r="G9" s="25"/>
      <c r="H9" s="24"/>
    </row>
    <row r="10" spans="1:8" ht="67.5" customHeight="1">
      <c r="A10" s="10">
        <v>4</v>
      </c>
      <c r="B10" s="48" t="s">
        <v>27</v>
      </c>
      <c r="C10" s="11" t="s">
        <v>7</v>
      </c>
      <c r="D10" s="23"/>
      <c r="E10" s="23"/>
      <c r="F10" s="24"/>
      <c r="G10" s="25"/>
      <c r="H10" s="24"/>
    </row>
    <row r="11" spans="1:8" ht="33">
      <c r="A11" s="10">
        <v>5</v>
      </c>
      <c r="B11" s="48"/>
      <c r="C11" s="11" t="s">
        <v>8</v>
      </c>
      <c r="D11" s="23"/>
      <c r="E11" s="23"/>
      <c r="F11" s="24"/>
      <c r="G11" s="25"/>
      <c r="H11" s="24"/>
    </row>
    <row r="12" spans="1:8" ht="16.5">
      <c r="A12" s="10">
        <v>6</v>
      </c>
      <c r="B12" s="48"/>
      <c r="C12" s="11" t="s">
        <v>9</v>
      </c>
      <c r="D12" s="23">
        <v>0</v>
      </c>
      <c r="E12" s="23"/>
      <c r="F12" s="24">
        <v>0</v>
      </c>
      <c r="G12" s="25"/>
      <c r="H12" s="24">
        <v>0</v>
      </c>
    </row>
    <row r="13" spans="1:8" ht="16.5">
      <c r="A13" s="10">
        <v>7</v>
      </c>
      <c r="B13" s="48"/>
      <c r="C13" s="11" t="s">
        <v>53</v>
      </c>
      <c r="D13" s="23"/>
      <c r="E13" s="23"/>
      <c r="F13" s="24"/>
      <c r="G13" s="25"/>
      <c r="H13" s="24"/>
    </row>
    <row r="14" spans="1:8" ht="16.5">
      <c r="A14" s="10" t="s">
        <v>51</v>
      </c>
      <c r="B14" s="48"/>
      <c r="C14" s="11" t="s">
        <v>54</v>
      </c>
      <c r="D14" s="23"/>
      <c r="E14" s="23"/>
      <c r="F14" s="24"/>
      <c r="G14" s="25"/>
      <c r="H14" s="24"/>
    </row>
    <row r="15" spans="1:8" ht="16.5">
      <c r="A15" s="10" t="s">
        <v>52</v>
      </c>
      <c r="B15" s="48"/>
      <c r="C15" s="11" t="s">
        <v>55</v>
      </c>
      <c r="D15" s="26"/>
      <c r="E15" s="26"/>
      <c r="F15" s="27"/>
      <c r="G15" s="28"/>
      <c r="H15" s="27"/>
    </row>
    <row r="16" spans="1:11" ht="106.5" customHeight="1">
      <c r="A16" s="10">
        <v>8</v>
      </c>
      <c r="B16" s="48"/>
      <c r="C16" s="21" t="s">
        <v>10</v>
      </c>
      <c r="D16" s="34">
        <v>42.56399999999999</v>
      </c>
      <c r="E16" s="35">
        <f>H16*1000/11/D16</f>
        <v>84878.68535937328</v>
      </c>
      <c r="F16" s="35">
        <v>82927.62709554312</v>
      </c>
      <c r="G16" s="36">
        <f>E16/$H$3</f>
        <v>1.9597941666906784</v>
      </c>
      <c r="H16" s="34">
        <v>39740.54</v>
      </c>
      <c r="K16" s="22"/>
    </row>
    <row r="17" spans="1:11" ht="56.25" customHeight="1">
      <c r="A17" s="10">
        <v>9</v>
      </c>
      <c r="B17" s="48"/>
      <c r="C17" s="21" t="s">
        <v>11</v>
      </c>
      <c r="D17" s="34">
        <v>585.5739000000001</v>
      </c>
      <c r="E17" s="35">
        <f>H17*1000/11/D17</f>
        <v>42917.24284966811</v>
      </c>
      <c r="F17" s="35">
        <v>40777.40076083</v>
      </c>
      <c r="G17" s="36">
        <f>E17/$H$3</f>
        <v>0.9909314904102542</v>
      </c>
      <c r="H17" s="34">
        <v>276443.39</v>
      </c>
      <c r="K17" s="22"/>
    </row>
    <row r="18" spans="1:11" ht="49.5">
      <c r="A18" s="10">
        <v>10</v>
      </c>
      <c r="B18" s="48"/>
      <c r="C18" s="20" t="s">
        <v>12</v>
      </c>
      <c r="D18" s="34">
        <v>749.699</v>
      </c>
      <c r="E18" s="35">
        <f>H18*1000/11/D18</f>
        <v>42334.10523908444</v>
      </c>
      <c r="F18" s="35">
        <v>42457.494546129776</v>
      </c>
      <c r="G18" s="36">
        <f>E18/$H$3</f>
        <v>0.9774672186350598</v>
      </c>
      <c r="H18" s="35">
        <v>349116.2</v>
      </c>
      <c r="K18" s="22"/>
    </row>
    <row r="19" spans="1:11" ht="33">
      <c r="A19" s="10">
        <v>11</v>
      </c>
      <c r="B19" s="48"/>
      <c r="C19" s="21" t="s">
        <v>13</v>
      </c>
      <c r="D19" s="35">
        <v>388.42300000000006</v>
      </c>
      <c r="E19" s="35">
        <f>H19*1000/11/D19</f>
        <v>42753.763528187286</v>
      </c>
      <c r="F19" s="35">
        <v>43644.77274320113</v>
      </c>
      <c r="G19" s="36">
        <f>E19/$H$3</f>
        <v>0.9871568581895009</v>
      </c>
      <c r="H19" s="35">
        <v>182671.99600000004</v>
      </c>
      <c r="K19" s="22"/>
    </row>
    <row r="20" spans="1:11" ht="33">
      <c r="A20" s="10">
        <v>12</v>
      </c>
      <c r="B20" s="48"/>
      <c r="C20" s="11" t="s">
        <v>14</v>
      </c>
      <c r="D20" s="35"/>
      <c r="E20" s="35"/>
      <c r="F20" s="35"/>
      <c r="G20" s="36"/>
      <c r="H20" s="35"/>
      <c r="K20" s="22"/>
    </row>
    <row r="21" spans="1:11" ht="33">
      <c r="A21" s="10">
        <v>13</v>
      </c>
      <c r="B21" s="48"/>
      <c r="C21" s="11" t="s">
        <v>15</v>
      </c>
      <c r="D21" s="35"/>
      <c r="E21" s="35"/>
      <c r="F21" s="35"/>
      <c r="G21" s="36"/>
      <c r="H21" s="35"/>
      <c r="K21" s="22"/>
    </row>
    <row r="22" spans="1:11" ht="94.5" customHeight="1">
      <c r="A22" s="10">
        <v>14</v>
      </c>
      <c r="B22" s="48" t="s">
        <v>29</v>
      </c>
      <c r="C22" s="21" t="s">
        <v>40</v>
      </c>
      <c r="D22" s="35">
        <v>35.7</v>
      </c>
      <c r="E22" s="35">
        <f>H22*1000/11/D22</f>
        <v>42505.72956455309</v>
      </c>
      <c r="F22" s="35">
        <v>42306.18892508134</v>
      </c>
      <c r="G22" s="36">
        <f>E22/$H$3</f>
        <v>0.9814299137509372</v>
      </c>
      <c r="H22" s="37">
        <v>16692</v>
      </c>
      <c r="K22" s="22"/>
    </row>
    <row r="23" spans="1:8" ht="16.5">
      <c r="A23" s="10" t="s">
        <v>30</v>
      </c>
      <c r="B23" s="48"/>
      <c r="C23" s="11" t="s">
        <v>42</v>
      </c>
      <c r="D23" s="38"/>
      <c r="E23" s="39"/>
      <c r="F23" s="39"/>
      <c r="G23" s="40"/>
      <c r="H23" s="39"/>
    </row>
    <row r="24" spans="1:8" ht="16.5">
      <c r="A24" s="10" t="s">
        <v>31</v>
      </c>
      <c r="B24" s="48"/>
      <c r="C24" s="12" t="s">
        <v>39</v>
      </c>
      <c r="D24" s="41"/>
      <c r="E24" s="42"/>
      <c r="F24" s="42"/>
      <c r="G24" s="43"/>
      <c r="H24" s="42"/>
    </row>
    <row r="25" spans="1:8" ht="33.75" customHeight="1">
      <c r="A25" s="10" t="s">
        <v>32</v>
      </c>
      <c r="B25" s="48"/>
      <c r="C25" s="12" t="s">
        <v>22</v>
      </c>
      <c r="D25" s="41"/>
      <c r="E25" s="42"/>
      <c r="F25" s="42"/>
      <c r="G25" s="43"/>
      <c r="H25" s="42"/>
    </row>
    <row r="26" spans="1:8" ht="47.25">
      <c r="A26" s="10" t="s">
        <v>33</v>
      </c>
      <c r="B26" s="48"/>
      <c r="C26" s="12" t="s">
        <v>23</v>
      </c>
      <c r="D26" s="41"/>
      <c r="E26" s="42"/>
      <c r="F26" s="42"/>
      <c r="G26" s="43"/>
      <c r="H26" s="42"/>
    </row>
    <row r="27" spans="1:8" ht="16.5">
      <c r="A27" s="10" t="s">
        <v>34</v>
      </c>
      <c r="B27" s="48"/>
      <c r="C27" s="12" t="s">
        <v>24</v>
      </c>
      <c r="D27" s="41"/>
      <c r="E27" s="42"/>
      <c r="F27" s="42"/>
      <c r="G27" s="43"/>
      <c r="H27" s="42"/>
    </row>
    <row r="28" spans="1:8" ht="16.5">
      <c r="A28" s="10" t="s">
        <v>35</v>
      </c>
      <c r="B28" s="48"/>
      <c r="C28" s="11" t="s">
        <v>43</v>
      </c>
      <c r="D28" s="38"/>
      <c r="E28" s="39"/>
      <c r="F28" s="39"/>
      <c r="G28" s="40"/>
      <c r="H28" s="39"/>
    </row>
    <row r="29" spans="1:8" ht="16.5">
      <c r="A29" s="10" t="s">
        <v>36</v>
      </c>
      <c r="B29" s="48"/>
      <c r="C29" s="12" t="s">
        <v>41</v>
      </c>
      <c r="D29" s="41"/>
      <c r="E29" s="42"/>
      <c r="F29" s="42"/>
      <c r="G29" s="43"/>
      <c r="H29" s="42"/>
    </row>
    <row r="30" spans="1:8" ht="16.5">
      <c r="A30" s="10" t="s">
        <v>37</v>
      </c>
      <c r="B30" s="48"/>
      <c r="C30" s="12" t="s">
        <v>25</v>
      </c>
      <c r="D30" s="41"/>
      <c r="E30" s="42"/>
      <c r="F30" s="42"/>
      <c r="G30" s="43"/>
      <c r="H30" s="42"/>
    </row>
    <row r="31" spans="1:8" ht="66">
      <c r="A31" s="10" t="s">
        <v>38</v>
      </c>
      <c r="B31" s="48"/>
      <c r="C31" s="13" t="s">
        <v>44</v>
      </c>
      <c r="D31" s="44">
        <f>D22</f>
        <v>35.7</v>
      </c>
      <c r="E31" s="45">
        <f>E22</f>
        <v>42505.72956455309</v>
      </c>
      <c r="F31" s="45">
        <f>F22</f>
        <v>42306.18892508134</v>
      </c>
      <c r="G31" s="46">
        <f>G22</f>
        <v>0.9814299137509372</v>
      </c>
      <c r="H31" s="39">
        <f>H22</f>
        <v>16692</v>
      </c>
    </row>
    <row r="32" spans="1:8" ht="16.5">
      <c r="A32" s="52"/>
      <c r="B32" s="53"/>
      <c r="C32" s="53"/>
      <c r="D32" s="53"/>
      <c r="E32" s="53"/>
      <c r="F32" s="53"/>
      <c r="G32" s="53"/>
      <c r="H32" s="53"/>
    </row>
    <row r="33" spans="1:7" ht="16.5">
      <c r="A33" s="6"/>
      <c r="B33" s="2"/>
      <c r="C33" s="14"/>
      <c r="G33" s="30"/>
    </row>
    <row r="34" spans="1:8" ht="33">
      <c r="A34" s="6"/>
      <c r="B34" s="2"/>
      <c r="C34" s="14" t="s">
        <v>57</v>
      </c>
      <c r="F34" s="31"/>
      <c r="G34" s="54" t="s">
        <v>58</v>
      </c>
      <c r="H34" s="54"/>
    </row>
    <row r="35" spans="3:6" ht="16.5">
      <c r="C35" s="15"/>
      <c r="D35" s="30"/>
      <c r="E35" s="30"/>
      <c r="F35" s="3" t="s">
        <v>3</v>
      </c>
    </row>
    <row r="37" ht="16.5">
      <c r="C37" s="16" t="s">
        <v>61</v>
      </c>
    </row>
    <row r="38" spans="1:8" s="4" customFormat="1" ht="12.75" hidden="1" outlineLevel="1">
      <c r="A38" s="7"/>
      <c r="C38" s="17"/>
      <c r="D38" s="32" t="s">
        <v>18</v>
      </c>
      <c r="E38" s="32"/>
      <c r="F38" s="3"/>
      <c r="G38" s="3"/>
      <c r="H38" s="3"/>
    </row>
    <row r="39" spans="1:8" s="4" customFormat="1" ht="12.75" hidden="1" outlineLevel="1">
      <c r="A39" s="7"/>
      <c r="C39" s="17"/>
      <c r="D39" s="32" t="s">
        <v>49</v>
      </c>
      <c r="E39" s="32"/>
      <c r="F39" s="3"/>
      <c r="G39" s="3"/>
      <c r="H39" s="3"/>
    </row>
    <row r="40" spans="1:8" s="4" customFormat="1" ht="12.75" hidden="1" outlineLevel="1">
      <c r="A40" s="7"/>
      <c r="C40" s="17"/>
      <c r="D40" s="32" t="s">
        <v>50</v>
      </c>
      <c r="E40" s="32"/>
      <c r="F40" s="3"/>
      <c r="G40" s="3"/>
      <c r="H40" s="3"/>
    </row>
    <row r="41" spans="1:8" s="4" customFormat="1" ht="12.75" hidden="1" outlineLevel="1">
      <c r="A41" s="7"/>
      <c r="C41" s="17"/>
      <c r="D41" s="32" t="s">
        <v>19</v>
      </c>
      <c r="E41" s="32"/>
      <c r="F41" s="3"/>
      <c r="G41" s="3"/>
      <c r="H41" s="3"/>
    </row>
    <row r="42" spans="1:8" s="4" customFormat="1" ht="12.75" hidden="1" outlineLevel="1">
      <c r="A42" s="7"/>
      <c r="C42" s="17"/>
      <c r="D42" s="32" t="s">
        <v>20</v>
      </c>
      <c r="E42" s="32"/>
      <c r="F42" s="3"/>
      <c r="G42" s="3"/>
      <c r="H42" s="3"/>
    </row>
    <row r="43" spans="1:8" s="4" customFormat="1" ht="32.25" customHeight="1" hidden="1" outlineLevel="1">
      <c r="A43" s="7"/>
      <c r="C43" s="47" t="s">
        <v>45</v>
      </c>
      <c r="D43" s="47"/>
      <c r="E43" s="33"/>
      <c r="F43" s="3"/>
      <c r="G43" s="3"/>
      <c r="H43" s="3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3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Юлия Николаевна Рязанова</cp:lastModifiedBy>
  <cp:lastPrinted>2021-08-06T10:15:07Z</cp:lastPrinted>
  <dcterms:created xsi:type="dcterms:W3CDTF">2013-01-17T07:16:22Z</dcterms:created>
  <dcterms:modified xsi:type="dcterms:W3CDTF">2021-12-08T10:57:02Z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