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<sst xmlns="http://schemas.openxmlformats.org/spreadsheetml/2006/main" count="65" uniqueCount="64">
  <si>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</si>
  <si>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</si>
  <si>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</si>
  <si>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</si>
  <si>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</si>
  <si>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</si>
  <si>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</si>
  <si>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</si>
  <si>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</si>
  <si>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</si>
  <si>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</si>
  <si>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</si>
  <si>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</si>
  <si>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</si>
  <si>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</si>
  <si>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</si>
  <si>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</si>
  <si>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</si>
  <si>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</si>
  <si>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</si>
  <si>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</si>
  <si>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</si>
  <si>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</si>
  <si>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</si>
  <si>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</si>
  <si>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</si>
  <si>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</si>
  <si>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</si>
  <si>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</si>
  <si>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</si>
  <si>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</si>
  <si>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</si>
  <si>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</si>
  <si>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</si>
  <si>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</si>
  <si>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</si>
  <si>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</si>
  <si>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</si>
  <si>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</si>
  <si>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</si>
  <si>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</si>
  <si>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</si>
  <si>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</si>
  <si>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</si>
  <si>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</si>
  <si>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</si>
  <si>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</si>
  <si>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</si>
  <si>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</si>
  <si>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</si>
  <si>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</si>
  <si>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</si>
  <si>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</si>
  <si>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</si>
  <si>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</si>
  <si>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</si>
  <si>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</si>
  <si>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</si>
  <si>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 xml:space="preserve">Председатель комитета
</t>
  </si>
  <si>
    <t>А.Толмачева</t>
  </si>
  <si>
    <t>Средняя заработная плата за 2021 год , руб.</t>
  </si>
  <si>
    <t>Среднемесячный доход от трудовой деятельности (прогноз за 2021 год), руб.</t>
  </si>
  <si>
    <t xml:space="preserve"> за май  2021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</si>
  <si>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</t>
    </r>
    <r>
      <rPr>
        <sz val="13"/>
        <rFont val="Times New Roman"/>
        <family val="1"/>
      </rPr>
      <t>май</t>
    </r>
    <r>
      <rPr>
        <b/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</si>
</sst>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180" fontId="1" fillId="33" borderId="10" xfId="59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9" fontId="1" fillId="33" borderId="10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4" fontId="1" fillId="33" borderId="10" xfId="59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182" fontId="1" fillId="33" borderId="10" xfId="59" applyNumberFormat="1" applyFont="1" applyFill="1" applyBorder="1" applyAlignment="1">
      <alignment horizontal="center" vertical="center"/>
    </xf>
    <xf numFmtId="4" fontId="12" fillId="0" borderId="10" xfId="59" applyNumberFormat="1" applyFont="1" applyFill="1" applyBorder="1" applyAlignment="1">
      <alignment horizontal="center" vertical="center"/>
    </xf>
    <xf numFmtId="179" fontId="12" fillId="33" borderId="10" xfId="56" applyNumberFormat="1" applyFont="1" applyFill="1" applyBorder="1" applyAlignment="1">
      <alignment horizontal="center" vertical="center"/>
    </xf>
    <xf numFmtId="4" fontId="12" fillId="33" borderId="10" xfId="59" applyNumberFormat="1" applyFont="1" applyFill="1" applyBorder="1" applyAlignment="1">
      <alignment horizontal="center" vertical="center"/>
    </xf>
    <xf numFmtId="4" fontId="1" fillId="0" borderId="10" xfId="6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" fontId="4" fillId="33" borderId="10" xfId="59" applyNumberFormat="1" applyFont="1" applyFill="1" applyBorder="1" applyAlignment="1">
      <alignment horizontal="center" vertical="center"/>
    </xf>
    <xf numFmtId="180" fontId="4" fillId="33" borderId="10" xfId="59" applyNumberFormat="1" applyFont="1" applyFill="1" applyBorder="1" applyAlignment="1">
      <alignment horizontal="center" vertical="center"/>
    </xf>
    <xf numFmtId="180" fontId="4" fillId="33" borderId="10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66" zoomScaleNormal="66" zoomScalePageLayoutView="0" workbookViewId="0" topLeftCell="A7">
      <selection activeCell="F16" sqref="F16:F18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9" customWidth="1"/>
    <col min="4" max="4" width="20.625" style="47" customWidth="1"/>
    <col min="5" max="5" width="17.125" style="47" customWidth="1"/>
    <col min="6" max="6" width="19.75390625" style="47" customWidth="1"/>
    <col min="7" max="7" width="21.25390625" style="47" customWidth="1"/>
    <col min="8" max="8" width="16.125" style="47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54" t="s">
        <v>1</v>
      </c>
      <c r="B1" s="54"/>
      <c r="C1" s="54"/>
      <c r="D1" s="54"/>
      <c r="E1" s="54"/>
      <c r="F1" s="54"/>
      <c r="G1" s="54"/>
      <c r="H1" s="54"/>
    </row>
    <row r="2" spans="1:8" ht="21.75" customHeight="1">
      <c r="A2" s="55" t="s">
        <v>62</v>
      </c>
      <c r="B2" s="55"/>
      <c r="C2" s="55"/>
      <c r="D2" s="55"/>
      <c r="E2" s="55"/>
      <c r="F2" s="55"/>
      <c r="G2" s="55"/>
      <c r="H2" s="55"/>
    </row>
    <row r="3" spans="1:8" ht="20.25" customHeight="1">
      <c r="A3" s="56" t="s">
        <v>61</v>
      </c>
      <c r="B3" s="56"/>
      <c r="C3" s="56"/>
      <c r="D3" s="56"/>
      <c r="E3" s="56"/>
      <c r="F3" s="56"/>
      <c r="G3" s="56"/>
      <c r="H3" s="21">
        <v>42500</v>
      </c>
    </row>
    <row r="4" spans="1:8" ht="125.25" customHeight="1">
      <c r="A4" s="8" t="s">
        <v>0</v>
      </c>
      <c r="B4" s="9" t="s">
        <v>21</v>
      </c>
      <c r="C4" s="12" t="s">
        <v>46</v>
      </c>
      <c r="D4" s="8" t="s">
        <v>26</v>
      </c>
      <c r="E4" s="8" t="s">
        <v>60</v>
      </c>
      <c r="F4" s="8" t="s">
        <v>63</v>
      </c>
      <c r="G4" s="8" t="s">
        <v>56</v>
      </c>
      <c r="H4" s="8" t="s">
        <v>2</v>
      </c>
    </row>
    <row r="5" spans="1:8" ht="50.25" customHeight="1">
      <c r="A5" s="10">
        <v>1</v>
      </c>
      <c r="B5" s="53" t="s">
        <v>27</v>
      </c>
      <c r="C5" s="12" t="s">
        <v>4</v>
      </c>
      <c r="D5" s="32"/>
      <c r="E5" s="32"/>
      <c r="F5" s="33"/>
      <c r="G5" s="34"/>
      <c r="H5" s="33"/>
    </row>
    <row r="6" spans="1:8" ht="33">
      <c r="A6" s="10">
        <v>2</v>
      </c>
      <c r="B6" s="53"/>
      <c r="C6" s="12" t="s">
        <v>5</v>
      </c>
      <c r="D6" s="32"/>
      <c r="E6" s="32"/>
      <c r="F6" s="33"/>
      <c r="G6" s="34"/>
      <c r="H6" s="33"/>
    </row>
    <row r="7" spans="1:8" ht="16.5">
      <c r="A7" s="10" t="s">
        <v>47</v>
      </c>
      <c r="B7" s="53"/>
      <c r="C7" s="12" t="s">
        <v>48</v>
      </c>
      <c r="D7" s="32"/>
      <c r="E7" s="32"/>
      <c r="F7" s="33"/>
      <c r="G7" s="34"/>
      <c r="H7" s="33"/>
    </row>
    <row r="8" spans="1:8" ht="52.5" customHeight="1">
      <c r="A8" s="10">
        <v>3</v>
      </c>
      <c r="B8" s="53" t="s">
        <v>28</v>
      </c>
      <c r="C8" s="12" t="s">
        <v>6</v>
      </c>
      <c r="D8" s="32"/>
      <c r="E8" s="32"/>
      <c r="F8" s="33"/>
      <c r="G8" s="34"/>
      <c r="H8" s="33"/>
    </row>
    <row r="9" spans="1:8" ht="15" customHeight="1">
      <c r="A9" s="10" t="s">
        <v>16</v>
      </c>
      <c r="B9" s="53"/>
      <c r="C9" s="12" t="s">
        <v>17</v>
      </c>
      <c r="D9" s="32"/>
      <c r="E9" s="32"/>
      <c r="F9" s="33"/>
      <c r="G9" s="34"/>
      <c r="H9" s="33"/>
    </row>
    <row r="10" spans="1:8" ht="67.5" customHeight="1">
      <c r="A10" s="10">
        <v>4</v>
      </c>
      <c r="B10" s="53" t="s">
        <v>27</v>
      </c>
      <c r="C10" s="12" t="s">
        <v>7</v>
      </c>
      <c r="D10" s="32"/>
      <c r="E10" s="32"/>
      <c r="F10" s="33"/>
      <c r="G10" s="34"/>
      <c r="H10" s="33"/>
    </row>
    <row r="11" spans="1:8" ht="33">
      <c r="A11" s="10">
        <v>5</v>
      </c>
      <c r="B11" s="53"/>
      <c r="C11" s="12" t="s">
        <v>8</v>
      </c>
      <c r="D11" s="32"/>
      <c r="E11" s="32"/>
      <c r="F11" s="33"/>
      <c r="G11" s="34"/>
      <c r="H11" s="33"/>
    </row>
    <row r="12" spans="1:8" ht="16.5">
      <c r="A12" s="10">
        <v>6</v>
      </c>
      <c r="B12" s="53"/>
      <c r="C12" s="12" t="s">
        <v>9</v>
      </c>
      <c r="D12" s="32">
        <v>0</v>
      </c>
      <c r="E12" s="32"/>
      <c r="F12" s="33">
        <v>0</v>
      </c>
      <c r="G12" s="34"/>
      <c r="H12" s="33">
        <v>0</v>
      </c>
    </row>
    <row r="13" spans="1:8" ht="16.5">
      <c r="A13" s="10">
        <v>7</v>
      </c>
      <c r="B13" s="53"/>
      <c r="C13" s="12" t="s">
        <v>53</v>
      </c>
      <c r="D13" s="32"/>
      <c r="E13" s="32"/>
      <c r="F13" s="33"/>
      <c r="G13" s="34"/>
      <c r="H13" s="33"/>
    </row>
    <row r="14" spans="1:8" ht="16.5">
      <c r="A14" s="10" t="s">
        <v>51</v>
      </c>
      <c r="B14" s="53"/>
      <c r="C14" s="12" t="s">
        <v>54</v>
      </c>
      <c r="D14" s="32"/>
      <c r="E14" s="32"/>
      <c r="F14" s="33"/>
      <c r="G14" s="34"/>
      <c r="H14" s="33"/>
    </row>
    <row r="15" spans="1:8" ht="16.5">
      <c r="A15" s="10" t="s">
        <v>52</v>
      </c>
      <c r="B15" s="53"/>
      <c r="C15" s="12" t="s">
        <v>55</v>
      </c>
      <c r="D15" s="35"/>
      <c r="E15" s="35"/>
      <c r="F15" s="36"/>
      <c r="G15" s="37"/>
      <c r="H15" s="36"/>
    </row>
    <row r="16" spans="1:11" ht="106.5" customHeight="1">
      <c r="A16" s="10">
        <v>8</v>
      </c>
      <c r="B16" s="53"/>
      <c r="C16" s="24" t="s">
        <v>10</v>
      </c>
      <c r="D16" s="29">
        <v>43.006</v>
      </c>
      <c r="E16" s="26">
        <f>H16*1000/5/D16</f>
        <v>84113.84457982607</v>
      </c>
      <c r="F16" s="26">
        <v>76636.39725520815</v>
      </c>
      <c r="G16" s="27">
        <f>E16/$H$3</f>
        <v>1.9791492842312015</v>
      </c>
      <c r="H16" s="29">
        <v>18087</v>
      </c>
      <c r="K16" s="30"/>
    </row>
    <row r="17" spans="1:11" ht="56.25" customHeight="1">
      <c r="A17" s="10">
        <v>9</v>
      </c>
      <c r="B17" s="53"/>
      <c r="C17" s="24" t="s">
        <v>11</v>
      </c>
      <c r="D17" s="29">
        <v>575.45</v>
      </c>
      <c r="E17" s="26">
        <f>H17*1000/5/D17</f>
        <v>43084.64679815795</v>
      </c>
      <c r="F17" s="28">
        <v>44381.5604149318</v>
      </c>
      <c r="G17" s="27">
        <f>E17/$H$3</f>
        <v>1.0137563952507753</v>
      </c>
      <c r="H17" s="29">
        <v>123965.29999999997</v>
      </c>
      <c r="K17" s="30"/>
    </row>
    <row r="18" spans="1:11" ht="49.5">
      <c r="A18" s="10">
        <v>10</v>
      </c>
      <c r="B18" s="53"/>
      <c r="C18" s="22" t="s">
        <v>12</v>
      </c>
      <c r="D18" s="29">
        <v>747.3291999999999</v>
      </c>
      <c r="E18" s="26">
        <f>H18*1000/5/D18</f>
        <v>41940.47281974263</v>
      </c>
      <c r="F18" s="28">
        <v>41499.16581023183</v>
      </c>
      <c r="G18" s="27">
        <f>E18/$H$3</f>
        <v>0.9868346545821796</v>
      </c>
      <c r="H18" s="26">
        <v>156716.7</v>
      </c>
      <c r="K18" s="30"/>
    </row>
    <row r="19" spans="1:11" ht="33">
      <c r="A19" s="10">
        <v>11</v>
      </c>
      <c r="B19" s="53"/>
      <c r="C19" s="24" t="s">
        <v>13</v>
      </c>
      <c r="D19" s="26">
        <v>375.31600000000003</v>
      </c>
      <c r="E19" s="26">
        <f>H19*1000/5/D19</f>
        <v>42417.53615619904</v>
      </c>
      <c r="F19" s="26">
        <v>42835.11063716342</v>
      </c>
      <c r="G19" s="27">
        <f>E19/$H$3</f>
        <v>0.998059674263507</v>
      </c>
      <c r="H19" s="26">
        <v>79599.9</v>
      </c>
      <c r="K19" s="30"/>
    </row>
    <row r="20" spans="1:11" ht="33">
      <c r="A20" s="10">
        <v>12</v>
      </c>
      <c r="B20" s="53"/>
      <c r="C20" s="12" t="s">
        <v>14</v>
      </c>
      <c r="D20" s="28"/>
      <c r="E20" s="28"/>
      <c r="F20" s="28"/>
      <c r="G20" s="27"/>
      <c r="H20" s="28"/>
      <c r="K20" s="30"/>
    </row>
    <row r="21" spans="1:11" ht="33">
      <c r="A21" s="10">
        <v>13</v>
      </c>
      <c r="B21" s="53"/>
      <c r="C21" s="12" t="s">
        <v>15</v>
      </c>
      <c r="D21" s="28"/>
      <c r="E21" s="28"/>
      <c r="F21" s="28"/>
      <c r="G21" s="27"/>
      <c r="H21" s="28"/>
      <c r="K21" s="30"/>
    </row>
    <row r="22" spans="1:11" ht="94.5" customHeight="1">
      <c r="A22" s="10">
        <v>14</v>
      </c>
      <c r="B22" s="53" t="s">
        <v>29</v>
      </c>
      <c r="C22" s="24" t="s">
        <v>40</v>
      </c>
      <c r="D22" s="26">
        <v>38.4</v>
      </c>
      <c r="E22" s="26">
        <f>H22*1000/5/D22</f>
        <v>42589.583333333336</v>
      </c>
      <c r="F22" s="28">
        <v>42317.20430107528</v>
      </c>
      <c r="G22" s="27">
        <f>E22/$H$3</f>
        <v>1.002107843137255</v>
      </c>
      <c r="H22" s="31">
        <v>8177.2</v>
      </c>
      <c r="K22" s="30"/>
    </row>
    <row r="23" spans="1:8" ht="16.5">
      <c r="A23" s="10" t="s">
        <v>30</v>
      </c>
      <c r="B23" s="53"/>
      <c r="C23" s="12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53"/>
      <c r="C24" s="13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53"/>
      <c r="C25" s="13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53"/>
      <c r="C26" s="13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53"/>
      <c r="C27" s="13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53"/>
      <c r="C28" s="12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53"/>
      <c r="C29" s="13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53"/>
      <c r="C30" s="13" t="s">
        <v>25</v>
      </c>
      <c r="D30" s="44"/>
      <c r="E30" s="45"/>
      <c r="F30" s="45"/>
      <c r="G30" s="46"/>
      <c r="H30" s="45"/>
    </row>
    <row r="31" spans="1:8" ht="66">
      <c r="A31" s="10" t="s">
        <v>38</v>
      </c>
      <c r="B31" s="53"/>
      <c r="C31" s="14" t="s">
        <v>44</v>
      </c>
      <c r="D31" s="25">
        <f>D22</f>
        <v>38.4</v>
      </c>
      <c r="E31" s="23">
        <f>E22</f>
        <v>42589.583333333336</v>
      </c>
      <c r="F31" s="23">
        <f>F22</f>
        <v>42317.20430107528</v>
      </c>
      <c r="G31" s="20">
        <f>G22</f>
        <v>1.002107843137255</v>
      </c>
      <c r="H31" s="11">
        <f>H22</f>
        <v>8177.2</v>
      </c>
    </row>
    <row r="32" spans="1:8" ht="16.5">
      <c r="A32" s="57"/>
      <c r="B32" s="58"/>
      <c r="C32" s="58"/>
      <c r="D32" s="58"/>
      <c r="E32" s="58"/>
      <c r="F32" s="58"/>
      <c r="G32" s="58"/>
      <c r="H32" s="58"/>
    </row>
    <row r="33" spans="1:7" ht="16.5">
      <c r="A33" s="6"/>
      <c r="B33" s="2"/>
      <c r="C33" s="15"/>
      <c r="G33" s="48"/>
    </row>
    <row r="34" spans="1:8" ht="33">
      <c r="A34" s="6"/>
      <c r="B34" s="2"/>
      <c r="C34" s="15" t="s">
        <v>58</v>
      </c>
      <c r="F34" s="49"/>
      <c r="G34" s="59" t="s">
        <v>59</v>
      </c>
      <c r="H34" s="59"/>
    </row>
    <row r="35" spans="3:6" ht="16.5">
      <c r="C35" s="16"/>
      <c r="D35" s="48"/>
      <c r="E35" s="48"/>
      <c r="F35" s="3" t="s">
        <v>3</v>
      </c>
    </row>
    <row r="37" ht="16.5">
      <c r="C37" s="17" t="s">
        <v>57</v>
      </c>
    </row>
    <row r="38" spans="1:8" s="4" customFormat="1" ht="12.75" hidden="1" outlineLevel="1">
      <c r="A38" s="7"/>
      <c r="C38" s="18"/>
      <c r="D38" s="50" t="s">
        <v>18</v>
      </c>
      <c r="E38" s="50"/>
      <c r="F38" s="3"/>
      <c r="G38" s="3"/>
      <c r="H38" s="3"/>
    </row>
    <row r="39" spans="1:8" s="4" customFormat="1" ht="12.75" hidden="1" outlineLevel="1">
      <c r="A39" s="7"/>
      <c r="C39" s="18"/>
      <c r="D39" s="50" t="s">
        <v>49</v>
      </c>
      <c r="E39" s="50"/>
      <c r="F39" s="3"/>
      <c r="G39" s="3"/>
      <c r="H39" s="3"/>
    </row>
    <row r="40" spans="1:8" s="4" customFormat="1" ht="12.75" hidden="1" outlineLevel="1">
      <c r="A40" s="7"/>
      <c r="C40" s="18"/>
      <c r="D40" s="50" t="s">
        <v>50</v>
      </c>
      <c r="E40" s="50"/>
      <c r="F40" s="3"/>
      <c r="G40" s="3"/>
      <c r="H40" s="3"/>
    </row>
    <row r="41" spans="1:8" s="4" customFormat="1" ht="12.75" hidden="1" outlineLevel="1">
      <c r="A41" s="7"/>
      <c r="C41" s="18"/>
      <c r="D41" s="50" t="s">
        <v>19</v>
      </c>
      <c r="E41" s="50"/>
      <c r="F41" s="3"/>
      <c r="G41" s="3"/>
      <c r="H41" s="3"/>
    </row>
    <row r="42" spans="1:8" s="4" customFormat="1" ht="12.75" hidden="1" outlineLevel="1">
      <c r="A42" s="7"/>
      <c r="C42" s="18"/>
      <c r="D42" s="50" t="s">
        <v>20</v>
      </c>
      <c r="E42" s="50"/>
      <c r="F42" s="3"/>
      <c r="G42" s="3"/>
      <c r="H42" s="3"/>
    </row>
    <row r="43" spans="1:8" s="4" customFormat="1" ht="32.25" customHeight="1" hidden="1" outlineLevel="1">
      <c r="A43" s="7"/>
      <c r="C43" s="52" t="s">
        <v>45</v>
      </c>
      <c r="D43" s="52"/>
      <c r="E43" s="51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2021-06-08T16:26:28Z</cp:lastPrinted>
  <dcterms:created xsi:type="dcterms:W3CDTF">2013-01-17T07:16:22Z</dcterms:created>
  <dcterms:modified xsi:type="dcterms:W3CDTF">2021-06-08T16:34:58Z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