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<sst xmlns="http://schemas.openxmlformats.org/spreadsheetml/2006/main" count="65" uniqueCount="64">
  <si>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</si>
  <si>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</si>
  <si>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</si>
  <si>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</si>
  <si>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</si>
  <si>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</si>
  <si>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</si>
  <si>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</si>
  <si>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</si>
  <si>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</si>
  <si>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</si>
  <si>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</si>
  <si>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</si>
  <si>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</si>
  <si>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</si>
  <si>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</si>
  <si>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</si>
  <si>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</si>
  <si>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</si>
  <si>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</si>
  <si>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</si>
  <si>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</si>
  <si>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</si>
  <si>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</si>
  <si>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</si>
  <si>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</si>
  <si>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</si>
  <si>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</si>
  <si>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</si>
  <si>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</si>
  <si>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</si>
  <si>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</si>
  <si>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</si>
  <si>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</si>
  <si>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</si>
  <si>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</si>
  <si>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</si>
  <si>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</si>
  <si>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</si>
  <si>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</si>
  <si>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</si>
  <si>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</si>
  <si>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</si>
  <si>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</si>
  <si>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</si>
  <si>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</si>
  <si>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</si>
  <si>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</si>
  <si>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</si>
  <si>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</si>
  <si>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</si>
  <si>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</si>
  <si>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</si>
  <si>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</si>
  <si>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</si>
  <si>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</si>
  <si>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</si>
  <si>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</si>
  <si>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Заместитель председателя комитета</t>
  </si>
  <si>
    <t>Среднемесячный доход от трудовой деятельности (прогноз за 2019 год), руб.</t>
  </si>
  <si>
    <t>Средняя заработная плата за 2019 год , руб.</t>
  </si>
  <si>
    <t>Н.С. Пшигоцкая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</si>
  <si>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(сентябрь)</t>
    </r>
  </si>
  <si>
    <t xml:space="preserve"> за сентябрь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</si>
</sst>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0" borderId="11" xfId="59" applyNumberFormat="1" applyFont="1" applyFill="1" applyBorder="1" applyAlignment="1">
      <alignment horizontal="center"/>
    </xf>
    <xf numFmtId="180" fontId="4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1" fontId="4" fillId="0" borderId="11" xfId="59" applyNumberFormat="1" applyFont="1" applyFill="1" applyBorder="1" applyAlignment="1">
      <alignment horizontal="center"/>
    </xf>
    <xf numFmtId="1" fontId="4" fillId="33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80" fontId="4" fillId="0" borderId="11" xfId="56" applyNumberFormat="1" applyFont="1" applyFill="1" applyBorder="1" applyAlignment="1">
      <alignment horizontal="center"/>
    </xf>
    <xf numFmtId="180" fontId="4" fillId="33" borderId="11" xfId="59" applyNumberFormat="1" applyFont="1" applyFill="1" applyBorder="1" applyAlignment="1">
      <alignment horizontal="center"/>
    </xf>
    <xf numFmtId="180" fontId="4" fillId="33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1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182" fontId="1" fillId="33" borderId="11" xfId="59" applyNumberFormat="1" applyFont="1" applyFill="1" applyBorder="1" applyAlignment="1">
      <alignment horizontal="center" vertical="center"/>
    </xf>
    <xf numFmtId="180" fontId="12" fillId="0" borderId="11" xfId="59" applyNumberFormat="1" applyFont="1" applyFill="1" applyBorder="1" applyAlignment="1">
      <alignment horizontal="center" vertical="center"/>
    </xf>
    <xf numFmtId="4" fontId="12" fillId="0" borderId="11" xfId="59" applyNumberFormat="1" applyFont="1" applyFill="1" applyBorder="1" applyAlignment="1">
      <alignment horizontal="center" vertical="center"/>
    </xf>
    <xf numFmtId="179" fontId="12" fillId="33" borderId="11" xfId="56" applyNumberFormat="1" applyFont="1" applyFill="1" applyBorder="1" applyAlignment="1">
      <alignment horizontal="center" vertical="center"/>
    </xf>
    <xf numFmtId="4" fontId="12" fillId="0" borderId="11" xfId="61" applyNumberFormat="1" applyFont="1" applyFill="1" applyBorder="1" applyAlignment="1">
      <alignment horizontal="center" vertical="center" wrapText="1"/>
    </xf>
    <xf numFmtId="180" fontId="12" fillId="33" borderId="11" xfId="59" applyNumberFormat="1" applyFont="1" applyFill="1" applyBorder="1" applyAlignment="1">
      <alignment horizontal="center" vertical="center"/>
    </xf>
    <xf numFmtId="4" fontId="12" fillId="33" borderId="11" xfId="59" applyNumberFormat="1" applyFont="1" applyFill="1" applyBorder="1" applyAlignment="1">
      <alignment horizontal="center" vertical="center"/>
    </xf>
    <xf numFmtId="180" fontId="12" fillId="33" borderId="11" xfId="59" applyNumberFormat="1" applyFont="1" applyFill="1" applyBorder="1" applyAlignment="1">
      <alignment horizontal="center"/>
    </xf>
    <xf numFmtId="4" fontId="12" fillId="33" borderId="11" xfId="59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78" zoomScaleNormal="78" zoomScalePageLayoutView="0" workbookViewId="0" topLeftCell="A7">
      <selection activeCell="F22" sqref="F22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9.75390625" style="33" customWidth="1"/>
    <col min="4" max="4" width="20.625" style="1" customWidth="1"/>
    <col min="5" max="5" width="17.1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54" t="s">
        <v>1</v>
      </c>
      <c r="B1" s="54"/>
      <c r="C1" s="54"/>
      <c r="D1" s="54"/>
      <c r="E1" s="54"/>
      <c r="F1" s="54"/>
      <c r="G1" s="54"/>
      <c r="H1" s="54"/>
    </row>
    <row r="2" spans="1:8" ht="21.75" customHeight="1">
      <c r="A2" s="55" t="s">
        <v>63</v>
      </c>
      <c r="B2" s="55"/>
      <c r="C2" s="55"/>
      <c r="D2" s="55"/>
      <c r="E2" s="55"/>
      <c r="F2" s="55"/>
      <c r="G2" s="55"/>
      <c r="H2" s="55"/>
    </row>
    <row r="3" spans="1:8" ht="20.25" customHeight="1">
      <c r="A3" s="56" t="s">
        <v>59</v>
      </c>
      <c r="B3" s="56"/>
      <c r="C3" s="56"/>
      <c r="D3" s="56"/>
      <c r="E3" s="56"/>
      <c r="F3" s="56"/>
      <c r="G3" s="56"/>
      <c r="H3" s="39">
        <v>41500</v>
      </c>
    </row>
    <row r="4" spans="1:8" ht="125.25" customHeight="1">
      <c r="A4" s="12" t="s">
        <v>0</v>
      </c>
      <c r="B4" s="13" t="s">
        <v>21</v>
      </c>
      <c r="C4" s="26" t="s">
        <v>46</v>
      </c>
      <c r="D4" s="12" t="s">
        <v>26</v>
      </c>
      <c r="E4" s="12" t="s">
        <v>60</v>
      </c>
      <c r="F4" s="12" t="s">
        <v>62</v>
      </c>
      <c r="G4" s="12" t="s">
        <v>56</v>
      </c>
      <c r="H4" s="12" t="s">
        <v>2</v>
      </c>
    </row>
    <row r="5" spans="1:8" ht="50.25" customHeight="1">
      <c r="A5" s="14">
        <v>1</v>
      </c>
      <c r="B5" s="53" t="s">
        <v>27</v>
      </c>
      <c r="C5" s="26" t="s">
        <v>4</v>
      </c>
      <c r="D5" s="7"/>
      <c r="E5" s="7"/>
      <c r="F5" s="6"/>
      <c r="G5" s="8"/>
      <c r="H5" s="6"/>
    </row>
    <row r="6" spans="1:8" ht="33">
      <c r="A6" s="14">
        <v>2</v>
      </c>
      <c r="B6" s="53"/>
      <c r="C6" s="26" t="s">
        <v>5</v>
      </c>
      <c r="D6" s="7"/>
      <c r="E6" s="7"/>
      <c r="F6" s="6"/>
      <c r="G6" s="8"/>
      <c r="H6" s="6"/>
    </row>
    <row r="7" spans="1:8" ht="16.5">
      <c r="A7" s="14" t="s">
        <v>47</v>
      </c>
      <c r="B7" s="53"/>
      <c r="C7" s="26" t="s">
        <v>48</v>
      </c>
      <c r="D7" s="7"/>
      <c r="E7" s="7"/>
      <c r="F7" s="6"/>
      <c r="G7" s="8"/>
      <c r="H7" s="6"/>
    </row>
    <row r="8" spans="1:8" ht="52.5" customHeight="1">
      <c r="A8" s="14">
        <v>3</v>
      </c>
      <c r="B8" s="53" t="s">
        <v>28</v>
      </c>
      <c r="C8" s="26" t="s">
        <v>6</v>
      </c>
      <c r="D8" s="7"/>
      <c r="E8" s="7"/>
      <c r="F8" s="6"/>
      <c r="G8" s="8"/>
      <c r="H8" s="6"/>
    </row>
    <row r="9" spans="1:8" ht="15" customHeight="1">
      <c r="A9" s="14" t="s">
        <v>16</v>
      </c>
      <c r="B9" s="53"/>
      <c r="C9" s="26" t="s">
        <v>17</v>
      </c>
      <c r="D9" s="7"/>
      <c r="E9" s="7"/>
      <c r="F9" s="6"/>
      <c r="G9" s="8"/>
      <c r="H9" s="6"/>
    </row>
    <row r="10" spans="1:8" ht="67.5" customHeight="1">
      <c r="A10" s="14">
        <v>4</v>
      </c>
      <c r="B10" s="53" t="s">
        <v>27</v>
      </c>
      <c r="C10" s="26" t="s">
        <v>7</v>
      </c>
      <c r="D10" s="7"/>
      <c r="E10" s="7"/>
      <c r="F10" s="6"/>
      <c r="G10" s="8"/>
      <c r="H10" s="6"/>
    </row>
    <row r="11" spans="1:8" ht="33">
      <c r="A11" s="14">
        <v>5</v>
      </c>
      <c r="B11" s="53"/>
      <c r="C11" s="26" t="s">
        <v>8</v>
      </c>
      <c r="D11" s="7"/>
      <c r="E11" s="7"/>
      <c r="F11" s="6"/>
      <c r="G11" s="8"/>
      <c r="H11" s="6"/>
    </row>
    <row r="12" spans="1:8" ht="16.5">
      <c r="A12" s="14">
        <v>6</v>
      </c>
      <c r="B12" s="53"/>
      <c r="C12" s="26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4">
        <v>7</v>
      </c>
      <c r="B13" s="53"/>
      <c r="C13" s="26" t="s">
        <v>53</v>
      </c>
      <c r="D13" s="7"/>
      <c r="E13" s="7"/>
      <c r="F13" s="6"/>
      <c r="G13" s="8"/>
      <c r="H13" s="6"/>
    </row>
    <row r="14" spans="1:8" ht="16.5">
      <c r="A14" s="14" t="s">
        <v>51</v>
      </c>
      <c r="B14" s="53"/>
      <c r="C14" s="26" t="s">
        <v>54</v>
      </c>
      <c r="D14" s="7"/>
      <c r="E14" s="7"/>
      <c r="F14" s="6"/>
      <c r="G14" s="8"/>
      <c r="H14" s="6"/>
    </row>
    <row r="15" spans="1:8" ht="16.5">
      <c r="A15" s="14" t="s">
        <v>52</v>
      </c>
      <c r="B15" s="53"/>
      <c r="C15" s="26" t="s">
        <v>55</v>
      </c>
      <c r="D15" s="17"/>
      <c r="E15" s="17"/>
      <c r="F15" s="18"/>
      <c r="G15" s="19"/>
      <c r="H15" s="18"/>
    </row>
    <row r="16" spans="1:8" ht="106.5" customHeight="1">
      <c r="A16" s="14">
        <v>8</v>
      </c>
      <c r="B16" s="53"/>
      <c r="C16" s="42" t="s">
        <v>10</v>
      </c>
      <c r="D16" s="44">
        <v>41.8056</v>
      </c>
      <c r="E16" s="45">
        <f>H16*1000/9/D16</f>
        <v>82639.64636316667</v>
      </c>
      <c r="F16" s="44">
        <v>99380.1</v>
      </c>
      <c r="G16" s="46">
        <f>E16/$H$3</f>
        <v>1.9913167798353415</v>
      </c>
      <c r="H16" s="47">
        <v>31093.200000000004</v>
      </c>
    </row>
    <row r="17" spans="1:8" ht="66" customHeight="1">
      <c r="A17" s="14">
        <v>9</v>
      </c>
      <c r="B17" s="53"/>
      <c r="C17" s="42" t="s">
        <v>11</v>
      </c>
      <c r="D17" s="48">
        <v>579.7113</v>
      </c>
      <c r="E17" s="45">
        <f>H17*1000/9/D17</f>
        <v>42147.8951869855</v>
      </c>
      <c r="F17" s="48">
        <v>45541.7</v>
      </c>
      <c r="G17" s="46">
        <f>E17/$H$3</f>
        <v>1.015611932216518</v>
      </c>
      <c r="H17" s="49">
        <v>219902.49999999997</v>
      </c>
    </row>
    <row r="18" spans="1:8" ht="49.5">
      <c r="A18" s="14">
        <v>10</v>
      </c>
      <c r="B18" s="53"/>
      <c r="C18" s="40" t="s">
        <v>12</v>
      </c>
      <c r="D18" s="48">
        <v>678.984</v>
      </c>
      <c r="E18" s="45">
        <f>H18*1000/9/D18</f>
        <v>41511.07471686454</v>
      </c>
      <c r="F18" s="48">
        <v>53085.4</v>
      </c>
      <c r="G18" s="46">
        <f>E18/$H$3</f>
        <v>1.0002668606473384</v>
      </c>
      <c r="H18" s="45">
        <v>253668.2</v>
      </c>
    </row>
    <row r="19" spans="1:8" ht="33">
      <c r="A19" s="14">
        <v>11</v>
      </c>
      <c r="B19" s="53"/>
      <c r="C19" s="42" t="s">
        <v>13</v>
      </c>
      <c r="D19" s="44">
        <v>371.56000000000006</v>
      </c>
      <c r="E19" s="45">
        <f>H19*1000/9/D19</f>
        <v>41980.41889451081</v>
      </c>
      <c r="F19" s="44">
        <v>44368.8</v>
      </c>
      <c r="G19" s="46">
        <f>E19/$H$3</f>
        <v>1.0115763589038749</v>
      </c>
      <c r="H19" s="45">
        <v>140384.19999999998</v>
      </c>
    </row>
    <row r="20" spans="1:8" ht="33">
      <c r="A20" s="14">
        <v>12</v>
      </c>
      <c r="B20" s="53"/>
      <c r="C20" s="26" t="s">
        <v>14</v>
      </c>
      <c r="D20" s="50"/>
      <c r="E20" s="49"/>
      <c r="F20" s="50"/>
      <c r="G20" s="46"/>
      <c r="H20" s="51"/>
    </row>
    <row r="21" spans="1:8" ht="33">
      <c r="A21" s="14">
        <v>13</v>
      </c>
      <c r="B21" s="53"/>
      <c r="C21" s="26" t="s">
        <v>15</v>
      </c>
      <c r="D21" s="50"/>
      <c r="E21" s="49"/>
      <c r="F21" s="50"/>
      <c r="G21" s="46"/>
      <c r="H21" s="51"/>
    </row>
    <row r="22" spans="1:8" ht="94.5" customHeight="1">
      <c r="A22" s="14">
        <v>14</v>
      </c>
      <c r="B22" s="53" t="s">
        <v>29</v>
      </c>
      <c r="C22" s="42" t="s">
        <v>40</v>
      </c>
      <c r="D22" s="44">
        <v>40.7</v>
      </c>
      <c r="E22" s="45">
        <f>H22*1000/9/D22</f>
        <v>41529.34752934753</v>
      </c>
      <c r="F22" s="48">
        <v>51326.37</v>
      </c>
      <c r="G22" s="46">
        <f>E22/$H$3</f>
        <v>1.000707169381868</v>
      </c>
      <c r="H22" s="49">
        <v>15212.2</v>
      </c>
    </row>
    <row r="23" spans="1:8" ht="16.5">
      <c r="A23" s="14" t="s">
        <v>30</v>
      </c>
      <c r="B23" s="53"/>
      <c r="C23" s="26" t="s">
        <v>42</v>
      </c>
      <c r="D23" s="23"/>
      <c r="E23" s="21"/>
      <c r="F23" s="21"/>
      <c r="G23" s="34"/>
      <c r="H23" s="21"/>
    </row>
    <row r="24" spans="1:8" ht="16.5">
      <c r="A24" s="14" t="s">
        <v>31</v>
      </c>
      <c r="B24" s="53"/>
      <c r="C24" s="27" t="s">
        <v>39</v>
      </c>
      <c r="D24" s="24"/>
      <c r="E24" s="22"/>
      <c r="F24" s="22"/>
      <c r="G24" s="35"/>
      <c r="H24" s="22"/>
    </row>
    <row r="25" spans="1:8" ht="33.75" customHeight="1">
      <c r="A25" s="14" t="s">
        <v>32</v>
      </c>
      <c r="B25" s="53"/>
      <c r="C25" s="27" t="s">
        <v>22</v>
      </c>
      <c r="D25" s="24"/>
      <c r="E25" s="22"/>
      <c r="F25" s="22"/>
      <c r="G25" s="35"/>
      <c r="H25" s="22"/>
    </row>
    <row r="26" spans="1:8" ht="47.25">
      <c r="A26" s="14" t="s">
        <v>33</v>
      </c>
      <c r="B26" s="53"/>
      <c r="C26" s="27" t="s">
        <v>23</v>
      </c>
      <c r="D26" s="24"/>
      <c r="E26" s="22"/>
      <c r="F26" s="22"/>
      <c r="G26" s="35"/>
      <c r="H26" s="22"/>
    </row>
    <row r="27" spans="1:8" ht="16.5">
      <c r="A27" s="14" t="s">
        <v>34</v>
      </c>
      <c r="B27" s="53"/>
      <c r="C27" s="27" t="s">
        <v>24</v>
      </c>
      <c r="D27" s="24"/>
      <c r="E27" s="22"/>
      <c r="F27" s="22"/>
      <c r="G27" s="35"/>
      <c r="H27" s="22"/>
    </row>
    <row r="28" spans="1:8" ht="16.5">
      <c r="A28" s="14" t="s">
        <v>35</v>
      </c>
      <c r="B28" s="53"/>
      <c r="C28" s="26" t="s">
        <v>43</v>
      </c>
      <c r="D28" s="23"/>
      <c r="E28" s="21"/>
      <c r="F28" s="21"/>
      <c r="G28" s="34"/>
      <c r="H28" s="21"/>
    </row>
    <row r="29" spans="1:8" ht="16.5">
      <c r="A29" s="14" t="s">
        <v>36</v>
      </c>
      <c r="B29" s="53"/>
      <c r="C29" s="27" t="s">
        <v>41</v>
      </c>
      <c r="D29" s="24"/>
      <c r="E29" s="22"/>
      <c r="F29" s="22"/>
      <c r="G29" s="35"/>
      <c r="H29" s="22"/>
    </row>
    <row r="30" spans="1:8" ht="16.5">
      <c r="A30" s="14" t="s">
        <v>37</v>
      </c>
      <c r="B30" s="53"/>
      <c r="C30" s="27" t="s">
        <v>25</v>
      </c>
      <c r="D30" s="25"/>
      <c r="E30" s="36"/>
      <c r="F30" s="36"/>
      <c r="G30" s="37"/>
      <c r="H30" s="36"/>
    </row>
    <row r="31" spans="1:8" ht="66">
      <c r="A31" s="14" t="s">
        <v>38</v>
      </c>
      <c r="B31" s="53"/>
      <c r="C31" s="28" t="s">
        <v>44</v>
      </c>
      <c r="D31" s="43">
        <f>D22</f>
        <v>40.7</v>
      </c>
      <c r="E31" s="41">
        <f>E22</f>
        <v>41529.34752934753</v>
      </c>
      <c r="F31" s="41">
        <f>F22</f>
        <v>51326.37</v>
      </c>
      <c r="G31" s="38">
        <f>G22</f>
        <v>1.000707169381868</v>
      </c>
      <c r="H31" s="20">
        <f>H22</f>
        <v>15212.2</v>
      </c>
    </row>
    <row r="32" spans="1:8" ht="16.5">
      <c r="A32" s="57"/>
      <c r="B32" s="58"/>
      <c r="C32" s="58"/>
      <c r="D32" s="58"/>
      <c r="E32" s="58"/>
      <c r="F32" s="58"/>
      <c r="G32" s="58"/>
      <c r="H32" s="58"/>
    </row>
    <row r="33" spans="1:7" ht="16.5">
      <c r="A33" s="10"/>
      <c r="B33" s="2"/>
      <c r="C33" s="29"/>
      <c r="G33" s="2"/>
    </row>
    <row r="34" spans="1:8" ht="16.5">
      <c r="A34" s="10"/>
      <c r="B34" s="2"/>
      <c r="C34" s="29" t="s">
        <v>58</v>
      </c>
      <c r="F34" s="3"/>
      <c r="G34" s="59" t="s">
        <v>61</v>
      </c>
      <c r="H34" s="59"/>
    </row>
    <row r="35" spans="3:6" ht="16.5">
      <c r="C35" s="30"/>
      <c r="D35" s="2"/>
      <c r="E35" s="2"/>
      <c r="F35" s="4" t="s">
        <v>3</v>
      </c>
    </row>
    <row r="37" ht="16.5">
      <c r="C37" s="31" t="s">
        <v>57</v>
      </c>
    </row>
    <row r="38" spans="1:5" s="5" customFormat="1" ht="12.75" hidden="1" outlineLevel="1">
      <c r="A38" s="11"/>
      <c r="C38" s="32"/>
      <c r="D38" s="15" t="s">
        <v>18</v>
      </c>
      <c r="E38" s="15"/>
    </row>
    <row r="39" spans="1:5" s="5" customFormat="1" ht="12.75" hidden="1" outlineLevel="1">
      <c r="A39" s="11"/>
      <c r="C39" s="32"/>
      <c r="D39" s="15" t="s">
        <v>49</v>
      </c>
      <c r="E39" s="15"/>
    </row>
    <row r="40" spans="1:5" s="5" customFormat="1" ht="12.75" hidden="1" outlineLevel="1">
      <c r="A40" s="11"/>
      <c r="C40" s="32"/>
      <c r="D40" s="15" t="s">
        <v>50</v>
      </c>
      <c r="E40" s="15"/>
    </row>
    <row r="41" spans="1:5" s="5" customFormat="1" ht="12.75" hidden="1" outlineLevel="1">
      <c r="A41" s="11"/>
      <c r="C41" s="32"/>
      <c r="D41" s="15" t="s">
        <v>19</v>
      </c>
      <c r="E41" s="15"/>
    </row>
    <row r="42" spans="1:5" s="5" customFormat="1" ht="12.75" hidden="1" outlineLevel="1">
      <c r="A42" s="11"/>
      <c r="C42" s="32"/>
      <c r="D42" s="15" t="s">
        <v>20</v>
      </c>
      <c r="E42" s="15"/>
    </row>
    <row r="43" spans="1:5" s="5" customFormat="1" ht="32.25" customHeight="1" hidden="1" outlineLevel="1">
      <c r="A43" s="11"/>
      <c r="C43" s="52" t="s">
        <v>45</v>
      </c>
      <c r="D43" s="52"/>
      <c r="E43" s="16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2019-10-10T05:31:36Z</cp:lastPrinted>
  <dcterms:created xsi:type="dcterms:W3CDTF">2013-01-17T07:16:22Z</dcterms:created>
  <dcterms:modified xsi:type="dcterms:W3CDTF">2019-10-10T06:38:02Z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