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<sst xmlns="http://schemas.openxmlformats.org/spreadsheetml/2006/main" count="65" uniqueCount="64">
  <si>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</si>
  <si>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</si>
  <si>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</si>
  <si>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</si>
  <si>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</si>
  <si>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</si>
  <si>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</si>
  <si>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</si>
  <si>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</si>
  <si>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</si>
  <si>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</si>
  <si>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</si>
  <si>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</si>
  <si>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</si>
  <si>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</si>
  <si>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</si>
  <si>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</si>
  <si>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</si>
  <si>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</si>
  <si>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</si>
  <si>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</si>
  <si>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</si>
  <si>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</si>
  <si>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</si>
  <si>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</si>
  <si>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</si>
  <si>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</si>
  <si>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</si>
  <si>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</si>
  <si>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</si>
  <si>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</si>
  <si>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</si>
  <si>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</si>
  <si>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</si>
  <si>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</si>
  <si>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</si>
  <si>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</si>
  <si>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</si>
  <si>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</si>
  <si>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</si>
  <si>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</si>
  <si>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</si>
  <si>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</si>
  <si>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</si>
  <si>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</si>
  <si>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</si>
  <si>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</si>
  <si>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</si>
  <si>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</si>
  <si>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</si>
  <si>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</si>
  <si>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</si>
  <si>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</si>
  <si>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</si>
  <si>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</si>
  <si>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</si>
  <si>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</si>
  <si>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Исп. ФИО , тел.:Молчанова С.Г., 3110</t>
  </si>
  <si>
    <t>Среднемесячный доход от трудовой деятельности (прогноз за 2018 год), руб.</t>
  </si>
  <si>
    <t>Заместитель председателя комитета</t>
  </si>
  <si>
    <t xml:space="preserve">Н.С. Пшигоцкая </t>
  </si>
  <si>
    <t>Средняя заработная плата за 2018 год , руб.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</si>
  <si>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(август)</t>
    </r>
  </si>
  <si>
    <t>за август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</si>
</sst>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</numFmts>
  <fonts count="47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176" fontId="1" fillId="0" borderId="11" xfId="59" applyNumberFormat="1" applyFont="1" applyFill="1" applyBorder="1" applyAlignment="1">
      <alignment/>
    </xf>
    <xf numFmtId="177" fontId="1" fillId="0" borderId="11" xfId="59" applyNumberFormat="1" applyFont="1" applyFill="1" applyBorder="1" applyAlignment="1">
      <alignment/>
    </xf>
    <xf numFmtId="179" fontId="1" fillId="0" borderId="11" xfId="56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179" fontId="1" fillId="33" borderId="11" xfId="56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/>
    </xf>
    <xf numFmtId="0" fontId="8" fillId="0" borderId="0" xfId="42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wrapText="1"/>
    </xf>
    <xf numFmtId="177" fontId="1" fillId="0" borderId="12" xfId="59" applyNumberFormat="1" applyFont="1" applyFill="1" applyBorder="1" applyAlignment="1">
      <alignment/>
    </xf>
    <xf numFmtId="176" fontId="1" fillId="0" borderId="12" xfId="59" applyNumberFormat="1" applyFont="1" applyFill="1" applyBorder="1" applyAlignment="1">
      <alignment/>
    </xf>
    <xf numFmtId="179" fontId="1" fillId="0" borderId="12" xfId="56" applyNumberFormat="1" applyFont="1" applyFill="1" applyBorder="1" applyAlignment="1">
      <alignment/>
    </xf>
    <xf numFmtId="180" fontId="1" fillId="33" borderId="11" xfId="59" applyNumberFormat="1" applyFont="1" applyFill="1" applyBorder="1" applyAlignment="1">
      <alignment horizontal="center" vertical="center"/>
    </xf>
    <xf numFmtId="180" fontId="1" fillId="33" borderId="11" xfId="59" applyNumberFormat="1" applyFont="1" applyFill="1" applyBorder="1" applyAlignment="1">
      <alignment horizontal="center"/>
    </xf>
    <xf numFmtId="180" fontId="1" fillId="0" borderId="11" xfId="59" applyNumberFormat="1" applyFont="1" applyFill="1" applyBorder="1" applyAlignment="1">
      <alignment horizontal="center"/>
    </xf>
    <xf numFmtId="1" fontId="1" fillId="0" borderId="11" xfId="59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80" fontId="1" fillId="0" borderId="11" xfId="56" applyNumberFormat="1" applyFont="1" applyFill="1" applyBorder="1" applyAlignment="1">
      <alignment horizontal="center"/>
    </xf>
    <xf numFmtId="179" fontId="1" fillId="33" borderId="11" xfId="59" applyNumberFormat="1" applyFont="1" applyFill="1" applyBorder="1" applyAlignment="1">
      <alignment horizontal="center" vertical="center"/>
    </xf>
    <xf numFmtId="176" fontId="10" fillId="0" borderId="0" xfId="59" applyNumberFormat="1" applyFont="1" applyFill="1" applyAlignment="1">
      <alignment horizontal="center" vertical="center"/>
    </xf>
    <xf numFmtId="0" fontId="1" fillId="33" borderId="13" xfId="0" applyNumberFormat="1" applyFont="1" applyFill="1" applyBorder="1" applyAlignment="1">
      <alignment horizontal="left" vertical="center" wrapText="1"/>
    </xf>
    <xf numFmtId="4" fontId="1" fillId="33" borderId="11" xfId="59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left" vertical="center" wrapText="1"/>
    </xf>
    <xf numFmtId="4" fontId="1" fillId="0" borderId="11" xfId="59" applyNumberFormat="1" applyFont="1" applyFill="1" applyBorder="1" applyAlignment="1">
      <alignment horizontal="center" vertical="center"/>
    </xf>
    <xf numFmtId="4" fontId="1" fillId="33" borderId="11" xfId="59" applyNumberFormat="1" applyFont="1" applyFill="1" applyBorder="1" applyAlignment="1">
      <alignment horizontal="center"/>
    </xf>
    <xf numFmtId="182" fontId="1" fillId="33" borderId="11" xfId="59" applyNumberFormat="1" applyFont="1" applyFill="1" applyBorder="1" applyAlignment="1">
      <alignment horizontal="center" vertical="center"/>
    </xf>
    <xf numFmtId="1" fontId="1" fillId="33" borderId="11" xfId="59" applyNumberFormat="1" applyFont="1" applyFill="1" applyBorder="1" applyAlignment="1">
      <alignment horizontal="center"/>
    </xf>
    <xf numFmtId="180" fontId="1" fillId="33" borderId="11" xfId="56" applyNumberFormat="1" applyFont="1" applyFill="1" applyBorder="1" applyAlignment="1">
      <alignment horizontal="center"/>
    </xf>
    <xf numFmtId="4" fontId="1" fillId="0" borderId="11" xfId="59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22">
      <selection activeCell="C44" sqref="C44"/>
    </sheetView>
  </sheetViews>
  <sheetFormatPr defaultColWidth="9.00390625" defaultRowHeight="12.75" outlineLevelRow="1"/>
  <cols>
    <col min="1" max="1" width="6.00390625" style="9" customWidth="1"/>
    <col min="2" max="2" width="10.375" style="1" customWidth="1"/>
    <col min="3" max="3" width="47.625" style="32" customWidth="1"/>
    <col min="4" max="4" width="20.625" style="1" customWidth="1"/>
    <col min="5" max="5" width="18.25390625" style="1" customWidth="1"/>
    <col min="6" max="6" width="19.75390625" style="1" customWidth="1"/>
    <col min="7" max="7" width="21.25390625" style="1" customWidth="1"/>
    <col min="8" max="8" width="16.125" style="1" customWidth="1"/>
    <col min="9" max="16384" width="9.125" style="1" customWidth="1"/>
  </cols>
  <sheetData>
    <row r="1" spans="1:8" ht="22.5" customHeight="1">
      <c r="A1" s="47" t="s">
        <v>1</v>
      </c>
      <c r="B1" s="47"/>
      <c r="C1" s="47"/>
      <c r="D1" s="47"/>
      <c r="E1" s="47"/>
      <c r="F1" s="47"/>
      <c r="G1" s="47"/>
      <c r="H1" s="47"/>
    </row>
    <row r="2" spans="1:8" ht="21.75" customHeight="1">
      <c r="A2" s="48" t="s">
        <v>63</v>
      </c>
      <c r="B2" s="48"/>
      <c r="C2" s="48"/>
      <c r="D2" s="48"/>
      <c r="E2" s="48"/>
      <c r="F2" s="48"/>
      <c r="G2" s="48"/>
      <c r="H2" s="48"/>
    </row>
    <row r="3" spans="1:8" ht="13.5" customHeight="1">
      <c r="A3" s="49" t="s">
        <v>58</v>
      </c>
      <c r="B3" s="49"/>
      <c r="C3" s="49"/>
      <c r="D3" s="49"/>
      <c r="E3" s="49"/>
      <c r="F3" s="49"/>
      <c r="G3" s="49"/>
      <c r="H3" s="35">
        <v>37300</v>
      </c>
    </row>
    <row r="4" spans="1:8" ht="125.25" customHeight="1">
      <c r="A4" s="14" t="s">
        <v>0</v>
      </c>
      <c r="B4" s="15" t="s">
        <v>21</v>
      </c>
      <c r="C4" s="26" t="s">
        <v>46</v>
      </c>
      <c r="D4" s="14" t="s">
        <v>26</v>
      </c>
      <c r="E4" s="14" t="s">
        <v>61</v>
      </c>
      <c r="F4" s="14" t="s">
        <v>62</v>
      </c>
      <c r="G4" s="14" t="s">
        <v>56</v>
      </c>
      <c r="H4" s="14" t="s">
        <v>2</v>
      </c>
    </row>
    <row r="5" spans="1:8" ht="50.25" customHeight="1">
      <c r="A5" s="16">
        <v>1</v>
      </c>
      <c r="B5" s="46" t="s">
        <v>27</v>
      </c>
      <c r="C5" s="26" t="s">
        <v>4</v>
      </c>
      <c r="D5" s="7"/>
      <c r="E5" s="7"/>
      <c r="F5" s="6"/>
      <c r="G5" s="8"/>
      <c r="H5" s="6"/>
    </row>
    <row r="6" spans="1:8" ht="33">
      <c r="A6" s="16">
        <v>2</v>
      </c>
      <c r="B6" s="46"/>
      <c r="C6" s="26" t="s">
        <v>5</v>
      </c>
      <c r="D6" s="7"/>
      <c r="E6" s="7"/>
      <c r="F6" s="6"/>
      <c r="G6" s="8"/>
      <c r="H6" s="6"/>
    </row>
    <row r="7" spans="1:8" ht="33">
      <c r="A7" s="16" t="s">
        <v>47</v>
      </c>
      <c r="B7" s="46"/>
      <c r="C7" s="26" t="s">
        <v>48</v>
      </c>
      <c r="D7" s="7"/>
      <c r="E7" s="7"/>
      <c r="F7" s="6"/>
      <c r="G7" s="8"/>
      <c r="H7" s="6"/>
    </row>
    <row r="8" spans="1:8" ht="52.5" customHeight="1">
      <c r="A8" s="16">
        <v>3</v>
      </c>
      <c r="B8" s="46" t="s">
        <v>28</v>
      </c>
      <c r="C8" s="26" t="s">
        <v>6</v>
      </c>
      <c r="D8" s="7"/>
      <c r="E8" s="7"/>
      <c r="F8" s="6"/>
      <c r="G8" s="8"/>
      <c r="H8" s="6"/>
    </row>
    <row r="9" spans="1:8" ht="15" customHeight="1">
      <c r="A9" s="16" t="s">
        <v>16</v>
      </c>
      <c r="B9" s="46"/>
      <c r="C9" s="26" t="s">
        <v>17</v>
      </c>
      <c r="D9" s="7"/>
      <c r="E9" s="7"/>
      <c r="F9" s="6"/>
      <c r="G9" s="8"/>
      <c r="H9" s="6"/>
    </row>
    <row r="10" spans="1:8" ht="67.5" customHeight="1">
      <c r="A10" s="16">
        <v>4</v>
      </c>
      <c r="B10" s="46" t="s">
        <v>27</v>
      </c>
      <c r="C10" s="26" t="s">
        <v>7</v>
      </c>
      <c r="D10" s="7"/>
      <c r="E10" s="7"/>
      <c r="F10" s="6"/>
      <c r="G10" s="8"/>
      <c r="H10" s="6"/>
    </row>
    <row r="11" spans="1:8" ht="49.5">
      <c r="A11" s="16">
        <v>5</v>
      </c>
      <c r="B11" s="46"/>
      <c r="C11" s="26" t="s">
        <v>8</v>
      </c>
      <c r="D11" s="7"/>
      <c r="E11" s="7"/>
      <c r="F11" s="6"/>
      <c r="G11" s="8"/>
      <c r="H11" s="6"/>
    </row>
    <row r="12" spans="1:8" ht="16.5">
      <c r="A12" s="16">
        <v>6</v>
      </c>
      <c r="B12" s="46"/>
      <c r="C12" s="26" t="s">
        <v>9</v>
      </c>
      <c r="D12" s="7">
        <v>0</v>
      </c>
      <c r="E12" s="7"/>
      <c r="F12" s="6">
        <v>0</v>
      </c>
      <c r="G12" s="8"/>
      <c r="H12" s="6">
        <v>0</v>
      </c>
    </row>
    <row r="13" spans="1:8" ht="16.5">
      <c r="A13" s="16">
        <v>7</v>
      </c>
      <c r="B13" s="46"/>
      <c r="C13" s="26" t="s">
        <v>53</v>
      </c>
      <c r="D13" s="7"/>
      <c r="E13" s="7"/>
      <c r="F13" s="6"/>
      <c r="G13" s="8"/>
      <c r="H13" s="6"/>
    </row>
    <row r="14" spans="1:8" ht="16.5">
      <c r="A14" s="16" t="s">
        <v>51</v>
      </c>
      <c r="B14" s="46"/>
      <c r="C14" s="26" t="s">
        <v>54</v>
      </c>
      <c r="D14" s="7"/>
      <c r="E14" s="7"/>
      <c r="F14" s="6"/>
      <c r="G14" s="8"/>
      <c r="H14" s="6"/>
    </row>
    <row r="15" spans="1:8" ht="16.5">
      <c r="A15" s="16" t="s">
        <v>52</v>
      </c>
      <c r="B15" s="46"/>
      <c r="C15" s="26" t="s">
        <v>55</v>
      </c>
      <c r="D15" s="19"/>
      <c r="E15" s="19"/>
      <c r="F15" s="20"/>
      <c r="G15" s="21"/>
      <c r="H15" s="20"/>
    </row>
    <row r="16" spans="1:9" ht="106.5" customHeight="1">
      <c r="A16" s="16">
        <v>8</v>
      </c>
      <c r="B16" s="46"/>
      <c r="C16" s="38" t="s">
        <v>10</v>
      </c>
      <c r="D16" s="39">
        <v>37.34</v>
      </c>
      <c r="E16" s="37">
        <f>H16*1000/8/D16</f>
        <v>72993.10391001606</v>
      </c>
      <c r="F16" s="39">
        <v>73288.8</v>
      </c>
      <c r="G16" s="12">
        <f>E16/$H$3</f>
        <v>1.9569196758717442</v>
      </c>
      <c r="H16" s="37">
        <v>21804.5</v>
      </c>
      <c r="I16" s="13"/>
    </row>
    <row r="17" spans="1:8" ht="51.75" customHeight="1">
      <c r="A17" s="16">
        <v>9</v>
      </c>
      <c r="B17" s="46"/>
      <c r="C17" s="38" t="s">
        <v>11</v>
      </c>
      <c r="D17" s="37">
        <v>572.84</v>
      </c>
      <c r="E17" s="37">
        <f>H17*1000/8/D17</f>
        <v>39286.38450527198</v>
      </c>
      <c r="F17" s="37">
        <v>37564.5</v>
      </c>
      <c r="G17" s="12">
        <f>E17/$H$3</f>
        <v>1.05325427628075</v>
      </c>
      <c r="H17" s="37">
        <v>180038.5</v>
      </c>
    </row>
    <row r="18" spans="1:8" ht="49.5">
      <c r="A18" s="16">
        <v>10</v>
      </c>
      <c r="B18" s="46"/>
      <c r="C18" s="36" t="s">
        <v>12</v>
      </c>
      <c r="D18" s="37">
        <v>738.4999999999999</v>
      </c>
      <c r="E18" s="37">
        <f>H18*1000/8/D18</f>
        <v>37896.40487474612</v>
      </c>
      <c r="F18" s="37">
        <v>36414.9</v>
      </c>
      <c r="G18" s="12">
        <f>E18/$H$3</f>
        <v>1.0159894068296547</v>
      </c>
      <c r="H18" s="39">
        <v>223891.96000000002</v>
      </c>
    </row>
    <row r="19" spans="1:8" ht="33">
      <c r="A19" s="16">
        <v>11</v>
      </c>
      <c r="B19" s="46"/>
      <c r="C19" s="38" t="s">
        <v>13</v>
      </c>
      <c r="D19" s="39">
        <v>508.65</v>
      </c>
      <c r="E19" s="37">
        <f>H19*1000/8/D19</f>
        <v>38653.71571807726</v>
      </c>
      <c r="F19" s="39">
        <v>38253.5</v>
      </c>
      <c r="G19" s="12">
        <f>E19/$H$3</f>
        <v>1.0362926465972457</v>
      </c>
      <c r="H19" s="39">
        <v>157289.7</v>
      </c>
    </row>
    <row r="20" spans="1:8" ht="33">
      <c r="A20" s="16">
        <v>12</v>
      </c>
      <c r="B20" s="46"/>
      <c r="C20" s="26" t="s">
        <v>14</v>
      </c>
      <c r="D20" s="40"/>
      <c r="E20" s="37"/>
      <c r="F20" s="40"/>
      <c r="G20" s="12"/>
      <c r="H20" s="40"/>
    </row>
    <row r="21" spans="1:8" ht="33">
      <c r="A21" s="16">
        <v>13</v>
      </c>
      <c r="B21" s="46"/>
      <c r="C21" s="26" t="s">
        <v>15</v>
      </c>
      <c r="D21" s="40"/>
      <c r="E21" s="37"/>
      <c r="F21" s="40"/>
      <c r="G21" s="12"/>
      <c r="H21" s="40"/>
    </row>
    <row r="22" spans="1:8" ht="105.75" customHeight="1">
      <c r="A22" s="16">
        <v>14</v>
      </c>
      <c r="B22" s="46" t="s">
        <v>29</v>
      </c>
      <c r="C22" s="38" t="s">
        <v>40</v>
      </c>
      <c r="D22" s="39">
        <v>44.3</v>
      </c>
      <c r="E22" s="37">
        <f>H22*1000/8/D22</f>
        <v>37314.89841986456</v>
      </c>
      <c r="F22" s="37">
        <v>37365.3</v>
      </c>
      <c r="G22" s="12">
        <f>E22/$H$3</f>
        <v>1.00039942144409</v>
      </c>
      <c r="H22" s="37">
        <v>13224.4</v>
      </c>
    </row>
    <row r="23" spans="1:8" ht="16.5">
      <c r="A23" s="16" t="s">
        <v>30</v>
      </c>
      <c r="B23" s="46"/>
      <c r="C23" s="26" t="s">
        <v>42</v>
      </c>
      <c r="D23" s="25"/>
      <c r="E23" s="44"/>
      <c r="F23" s="44"/>
      <c r="G23" s="33"/>
      <c r="H23" s="24"/>
    </row>
    <row r="24" spans="1:8" ht="16.5">
      <c r="A24" s="16" t="s">
        <v>31</v>
      </c>
      <c r="B24" s="46"/>
      <c r="C24" s="26" t="s">
        <v>39</v>
      </c>
      <c r="D24" s="25"/>
      <c r="E24" s="44"/>
      <c r="F24" s="44"/>
      <c r="G24" s="33"/>
      <c r="H24" s="24"/>
    </row>
    <row r="25" spans="1:8" ht="33.75" customHeight="1">
      <c r="A25" s="16" t="s">
        <v>32</v>
      </c>
      <c r="B25" s="46"/>
      <c r="C25" s="26" t="s">
        <v>22</v>
      </c>
      <c r="D25" s="25"/>
      <c r="E25" s="44"/>
      <c r="F25" s="44"/>
      <c r="G25" s="33"/>
      <c r="H25" s="24"/>
    </row>
    <row r="26" spans="1:8" ht="49.5">
      <c r="A26" s="16" t="s">
        <v>33</v>
      </c>
      <c r="B26" s="46"/>
      <c r="C26" s="26" t="s">
        <v>23</v>
      </c>
      <c r="D26" s="25"/>
      <c r="E26" s="44"/>
      <c r="F26" s="44"/>
      <c r="G26" s="33"/>
      <c r="H26" s="24"/>
    </row>
    <row r="27" spans="1:8" ht="16.5">
      <c r="A27" s="16" t="s">
        <v>34</v>
      </c>
      <c r="B27" s="46"/>
      <c r="C27" s="26" t="s">
        <v>24</v>
      </c>
      <c r="D27" s="25"/>
      <c r="E27" s="44"/>
      <c r="F27" s="44"/>
      <c r="G27" s="33"/>
      <c r="H27" s="24"/>
    </row>
    <row r="28" spans="1:8" ht="16.5">
      <c r="A28" s="16" t="s">
        <v>35</v>
      </c>
      <c r="B28" s="46"/>
      <c r="C28" s="26" t="s">
        <v>43</v>
      </c>
      <c r="D28" s="25"/>
      <c r="E28" s="44"/>
      <c r="F28" s="44"/>
      <c r="G28" s="33"/>
      <c r="H28" s="24"/>
    </row>
    <row r="29" spans="1:8" ht="16.5">
      <c r="A29" s="16" t="s">
        <v>36</v>
      </c>
      <c r="B29" s="46"/>
      <c r="C29" s="26" t="s">
        <v>41</v>
      </c>
      <c r="D29" s="25"/>
      <c r="E29" s="44"/>
      <c r="F29" s="44"/>
      <c r="G29" s="33"/>
      <c r="H29" s="24"/>
    </row>
    <row r="30" spans="1:8" ht="16.5">
      <c r="A30" s="16" t="s">
        <v>37</v>
      </c>
      <c r="B30" s="46"/>
      <c r="C30" s="26" t="s">
        <v>25</v>
      </c>
      <c r="D30" s="42"/>
      <c r="E30" s="40"/>
      <c r="F30" s="40"/>
      <c r="G30" s="43"/>
      <c r="H30" s="23"/>
    </row>
    <row r="31" spans="1:8" ht="66">
      <c r="A31" s="16" t="s">
        <v>38</v>
      </c>
      <c r="B31" s="46"/>
      <c r="C31" s="27" t="s">
        <v>44</v>
      </c>
      <c r="D31" s="41">
        <f>D22</f>
        <v>44.3</v>
      </c>
      <c r="E31" s="37">
        <f>E22</f>
        <v>37314.89841986456</v>
      </c>
      <c r="F31" s="37">
        <f>F22</f>
        <v>37365.3</v>
      </c>
      <c r="G31" s="34">
        <f>G22</f>
        <v>1.00039942144409</v>
      </c>
      <c r="H31" s="22">
        <f>H22</f>
        <v>13224.4</v>
      </c>
    </row>
    <row r="32" spans="1:8" ht="16.5">
      <c r="A32" s="50"/>
      <c r="B32" s="51"/>
      <c r="C32" s="51"/>
      <c r="D32" s="51"/>
      <c r="E32" s="51"/>
      <c r="F32" s="51"/>
      <c r="G32" s="51"/>
      <c r="H32" s="51"/>
    </row>
    <row r="33" spans="1:7" ht="16.5">
      <c r="A33" s="10"/>
      <c r="B33" s="2"/>
      <c r="C33" s="28"/>
      <c r="G33" s="2"/>
    </row>
    <row r="34" spans="1:8" ht="16.5">
      <c r="A34" s="10"/>
      <c r="B34" s="2"/>
      <c r="C34" s="28" t="s">
        <v>59</v>
      </c>
      <c r="F34" s="3"/>
      <c r="G34" s="52" t="s">
        <v>60</v>
      </c>
      <c r="H34" s="52"/>
    </row>
    <row r="35" spans="3:6" ht="16.5">
      <c r="C35" s="29"/>
      <c r="D35" s="2"/>
      <c r="E35" s="2"/>
      <c r="F35" s="4" t="s">
        <v>3</v>
      </c>
    </row>
    <row r="37" ht="16.5">
      <c r="C37" s="30" t="s">
        <v>57</v>
      </c>
    </row>
    <row r="38" spans="1:5" s="5" customFormat="1" ht="12.75" hidden="1" outlineLevel="1">
      <c r="A38" s="11"/>
      <c r="C38" s="31"/>
      <c r="D38" s="17" t="s">
        <v>18</v>
      </c>
      <c r="E38" s="17"/>
    </row>
    <row r="39" spans="1:5" s="5" customFormat="1" ht="12.75" hidden="1" outlineLevel="1">
      <c r="A39" s="11"/>
      <c r="C39" s="31"/>
      <c r="D39" s="17" t="s">
        <v>49</v>
      </c>
      <c r="E39" s="17"/>
    </row>
    <row r="40" spans="1:5" s="5" customFormat="1" ht="12.75" hidden="1" outlineLevel="1">
      <c r="A40" s="11"/>
      <c r="C40" s="31"/>
      <c r="D40" s="17" t="s">
        <v>50</v>
      </c>
      <c r="E40" s="17"/>
    </row>
    <row r="41" spans="1:5" s="5" customFormat="1" ht="12.75" hidden="1" outlineLevel="1">
      <c r="A41" s="11"/>
      <c r="C41" s="31"/>
      <c r="D41" s="17" t="s">
        <v>19</v>
      </c>
      <c r="E41" s="17"/>
    </row>
    <row r="42" spans="1:5" s="5" customFormat="1" ht="12.75" hidden="1" outlineLevel="1">
      <c r="A42" s="11"/>
      <c r="C42" s="31"/>
      <c r="D42" s="17" t="s">
        <v>20</v>
      </c>
      <c r="E42" s="17"/>
    </row>
    <row r="43" spans="1:5" s="5" customFormat="1" ht="32.25" customHeight="1" hidden="1" outlineLevel="1">
      <c r="A43" s="11"/>
      <c r="C43" s="45" t="s">
        <v>45</v>
      </c>
      <c r="D43" s="45"/>
      <c r="E43" s="18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0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Молчанова Светлана Геннадьевна</cp:lastModifiedBy>
  <cp:lastPrinted>2018-09-10T05:27:15Z</cp:lastPrinted>
  <dcterms:created xsi:type="dcterms:W3CDTF">2013-01-17T07:16:22Z</dcterms:created>
  <dcterms:modified xsi:type="dcterms:W3CDTF">2018-09-10T05:27:16Z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